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4"/>
  </bookViews>
  <sheets>
    <sheet name="资金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<sst xmlns="http://schemas.openxmlformats.org/spreadsheetml/2006/main" count="35" uniqueCount="35">
  <si>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榆阳区2024年中央和省级财政衔接补助资金分配表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</si>
  <si>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</si>
  <si>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</si>
  <si>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</si>
  <si>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</si>
  <si>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</si>
  <si>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</si>
  <si>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</si>
  <si>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小计</t>
  </si>
  <si>
    <t>中央资金</t>
  </si>
  <si>
    <t>省级资金</t>
  </si>
  <si>
    <t>区乡村振兴局</t>
  </si>
  <si>
    <t>区水利局</t>
  </si>
  <si>
    <t>区农村供水安全中心</t>
  </si>
  <si>
    <t>区人社局</t>
  </si>
  <si>
    <t>区农业农村局</t>
  </si>
  <si>
    <t>区乡村振兴服务中心</t>
  </si>
  <si>
    <t>区农业科技培训中心</t>
  </si>
  <si>
    <t>区畜牧局</t>
  </si>
  <si>
    <t>区发展改革和科技局</t>
  </si>
  <si>
    <t>区农垦总公司</t>
  </si>
  <si>
    <t>鱼河农场</t>
  </si>
  <si>
    <t>青云镇</t>
  </si>
  <si>
    <t>上盐湾镇</t>
  </si>
  <si>
    <t>鱼河峁镇</t>
  </si>
  <si>
    <t>大河塔镇</t>
  </si>
  <si>
    <t>麻黄梁镇</t>
  </si>
  <si>
    <t>芹河镇</t>
  </si>
  <si>
    <t>巴拉素镇</t>
  </si>
  <si>
    <t>补浪河乡</t>
  </si>
  <si>
    <t>金鸡滩镇</t>
  </si>
  <si>
    <t>孟家湾乡</t>
  </si>
  <si>
    <t>鱼河镇</t>
  </si>
  <si>
    <t>古塔镇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</si>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</sst>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2" workbookViewId="0">
      <selection activeCell="K6" sqref="K6"/>
    </sheetView>
  </sheetViews>
  <sheetFormatPr defaultColWidth="9" defaultRowHeight="13.5"/>
  <cols>
    <col min="1" max="1" width="5.125" customWidth="1"/>
    <col min="2" max="2" width="16.625" customWidth="1"/>
    <col min="3" max="3" width="17" customWidth="1"/>
    <col min="4" max="4" width="9.625" customWidth="1"/>
    <col min="5" max="5" width="9" customWidth="1"/>
    <col min="6" max="6" width="8.625" customWidth="1"/>
    <col min="7" max="7" width="7.5" customWidth="1"/>
    <col min="8" max="8" width="7.375" customWidth="1"/>
    <col min="9" max="9" width="8.5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1</v>
      </c>
      <c r="B2" s="4" t="s">
        <v>2</v>
      </c>
      <c r="C2" s="5" t="s">
        <v>3</v>
      </c>
      <c r="D2" s="3" t="s">
        <v>4</v>
      </c>
      <c r="E2" s="3"/>
      <c r="F2" s="3"/>
      <c r="G2" s="4" t="s">
        <v>5</v>
      </c>
      <c r="H2" s="4" t="s">
        <v>6</v>
      </c>
      <c r="I2" s="3" t="s">
        <v>7</v>
      </c>
    </row>
    <row r="3" s="1" customFormat="1" ht="26" customHeight="1" spans="1:9">
      <c r="A3" s="6"/>
      <c r="B3" s="7"/>
      <c r="C3" s="8"/>
      <c r="D3" s="3" t="s">
        <v>8</v>
      </c>
      <c r="E3" s="3" t="s">
        <v>9</v>
      </c>
      <c r="F3" s="3" t="s">
        <v>10</v>
      </c>
      <c r="G3" s="7"/>
      <c r="H3" s="7"/>
      <c r="I3" s="3"/>
    </row>
    <row r="4" ht="27" customHeight="1" spans="1:9">
      <c r="A4" s="9">
        <v>1</v>
      </c>
      <c r="B4" s="9" t="s">
        <v>11</v>
      </c>
      <c r="C4" s="9"/>
      <c r="D4" s="10">
        <f>E4+F4</f>
        <v>1991.35</v>
      </c>
      <c r="E4" s="10">
        <v>1337.95</v>
      </c>
      <c r="F4" s="10">
        <v>653.4</v>
      </c>
      <c r="G4" s="10">
        <v>2130505</v>
      </c>
      <c r="H4" s="10">
        <v>50299</v>
      </c>
      <c r="I4" s="9"/>
    </row>
    <row r="5" ht="27" customHeight="1" spans="1:9">
      <c r="A5" s="9">
        <v>2</v>
      </c>
      <c r="B5" s="9" t="s">
        <v>12</v>
      </c>
      <c r="C5" s="9" t="s">
        <v>13</v>
      </c>
      <c r="D5" s="10">
        <f>E5+F5</f>
        <v>453.55</v>
      </c>
      <c r="E5" s="10">
        <v>237.64</v>
      </c>
      <c r="F5" s="10">
        <v>215.91</v>
      </c>
      <c r="G5" s="10">
        <v>2130505</v>
      </c>
      <c r="H5" s="10">
        <v>50502</v>
      </c>
      <c r="I5" s="9"/>
    </row>
    <row r="6" ht="27" customHeight="1" spans="1:9">
      <c r="A6" s="9">
        <v>3</v>
      </c>
      <c r="B6" s="9" t="s">
        <v>14</v>
      </c>
      <c r="C6" s="9"/>
      <c r="D6" s="10">
        <f>E6+F6</f>
        <v>10</v>
      </c>
      <c r="E6" s="10">
        <v>10</v>
      </c>
      <c r="F6" s="9"/>
      <c r="G6" s="10">
        <v>2130505</v>
      </c>
      <c r="H6" s="9">
        <v>50299</v>
      </c>
      <c r="I6" s="9"/>
    </row>
    <row r="7" ht="27" customHeight="1" spans="1:9">
      <c r="A7" s="9">
        <v>4</v>
      </c>
      <c r="B7" s="11" t="s">
        <v>15</v>
      </c>
      <c r="C7" s="9" t="s">
        <v>16</v>
      </c>
      <c r="D7" s="10">
        <f>E7+F7</f>
        <v>150</v>
      </c>
      <c r="E7" s="10">
        <v>150</v>
      </c>
      <c r="F7" s="9"/>
      <c r="G7" s="10">
        <v>2130505</v>
      </c>
      <c r="H7" s="9">
        <v>50502</v>
      </c>
      <c r="I7" s="9"/>
    </row>
    <row r="8" ht="27" customHeight="1" spans="1:9">
      <c r="A8" s="9">
        <v>5</v>
      </c>
      <c r="B8" s="12"/>
      <c r="C8" s="9" t="s">
        <v>17</v>
      </c>
      <c r="D8" s="10">
        <f>E8+F8</f>
        <v>80</v>
      </c>
      <c r="E8" s="10"/>
      <c r="F8" s="9">
        <v>80</v>
      </c>
      <c r="G8" s="10">
        <v>2130505</v>
      </c>
      <c r="H8" s="9">
        <v>50502</v>
      </c>
      <c r="I8" s="9"/>
    </row>
    <row r="9" ht="27" customHeight="1" spans="1:9">
      <c r="A9" s="9">
        <v>6</v>
      </c>
      <c r="B9" s="9" t="s">
        <v>18</v>
      </c>
      <c r="C9" s="9"/>
      <c r="D9" s="10">
        <f>E9+F9</f>
        <v>150</v>
      </c>
      <c r="E9" s="10">
        <v>150</v>
      </c>
      <c r="F9" s="9"/>
      <c r="G9" s="10">
        <v>2130505</v>
      </c>
      <c r="H9" s="9">
        <v>50299</v>
      </c>
      <c r="I9" s="9"/>
    </row>
    <row r="10" ht="27" customHeight="1" spans="1:9">
      <c r="A10" s="9">
        <v>7</v>
      </c>
      <c r="B10" s="9" t="s">
        <v>19</v>
      </c>
      <c r="C10" s="9"/>
      <c r="D10" s="10">
        <f>E10+F10</f>
        <v>2100</v>
      </c>
      <c r="E10" s="10">
        <v>2100</v>
      </c>
      <c r="F10" s="9"/>
      <c r="G10" s="10">
        <v>2130505</v>
      </c>
      <c r="H10" s="9">
        <v>50299</v>
      </c>
      <c r="I10" s="9"/>
    </row>
    <row r="11" ht="27" customHeight="1" spans="1:9">
      <c r="A11" s="9">
        <v>8</v>
      </c>
      <c r="B11" s="9" t="s">
        <v>20</v>
      </c>
      <c r="C11" s="9" t="s">
        <v>21</v>
      </c>
      <c r="D11" s="10">
        <f>E11+F11</f>
        <v>515</v>
      </c>
      <c r="E11" s="10">
        <v>315</v>
      </c>
      <c r="F11" s="10">
        <v>200</v>
      </c>
      <c r="G11" s="10">
        <v>2130505</v>
      </c>
      <c r="H11" s="10">
        <v>50799</v>
      </c>
      <c r="I11" s="9"/>
    </row>
    <row r="12" ht="27" customHeight="1" spans="1:9">
      <c r="A12" s="9">
        <v>9</v>
      </c>
      <c r="B12" s="9" t="s">
        <v>22</v>
      </c>
      <c r="C12" s="9"/>
      <c r="D12" s="10">
        <f>E12+F12</f>
        <v>52.01</v>
      </c>
      <c r="E12" s="10">
        <v>29.41</v>
      </c>
      <c r="F12" s="10">
        <v>22.6</v>
      </c>
      <c r="G12" s="10">
        <v>2130505</v>
      </c>
      <c r="H12" s="9">
        <v>50299</v>
      </c>
      <c r="I12" s="9"/>
    </row>
    <row r="13" ht="27" customHeight="1" spans="1:9">
      <c r="A13" s="9">
        <v>10</v>
      </c>
      <c r="B13" s="9" t="s">
        <v>23</v>
      </c>
      <c r="C13" s="9"/>
      <c r="D13" s="10">
        <f>E13+F13</f>
        <v>49.89</v>
      </c>
      <c r="E13" s="10"/>
      <c r="F13" s="10">
        <v>49.89</v>
      </c>
      <c r="G13" s="10">
        <v>2130505</v>
      </c>
      <c r="H13" s="9">
        <v>50299</v>
      </c>
      <c r="I13" s="9"/>
    </row>
    <row r="14" ht="27" customHeight="1" spans="1:9">
      <c r="A14" s="9">
        <v>11</v>
      </c>
      <c r="B14" s="9" t="s">
        <v>24</v>
      </c>
      <c r="C14" s="9"/>
      <c r="D14" s="10">
        <f>E14+F14</f>
        <v>12.2</v>
      </c>
      <c r="E14" s="10"/>
      <c r="F14" s="10">
        <v>12.2</v>
      </c>
      <c r="G14" s="10">
        <v>2130505</v>
      </c>
      <c r="H14" s="9">
        <v>50299</v>
      </c>
      <c r="I14" s="9"/>
    </row>
    <row r="15" ht="27" customHeight="1" spans="1:9">
      <c r="A15" s="9">
        <v>12</v>
      </c>
      <c r="B15" s="9" t="s">
        <v>25</v>
      </c>
      <c r="C15" s="9"/>
      <c r="D15" s="10">
        <f>E15+F15</f>
        <v>28.8</v>
      </c>
      <c r="E15" s="10"/>
      <c r="F15" s="10">
        <v>28.8</v>
      </c>
      <c r="G15" s="10">
        <v>2130505</v>
      </c>
      <c r="H15" s="9">
        <v>50299</v>
      </c>
      <c r="I15" s="9"/>
    </row>
    <row r="16" ht="27" customHeight="1" spans="1:9">
      <c r="A16" s="9">
        <v>13</v>
      </c>
      <c r="B16" s="9" t="s">
        <v>26</v>
      </c>
      <c r="C16" s="9"/>
      <c r="D16" s="10">
        <f>E16+F16</f>
        <v>17.4</v>
      </c>
      <c r="E16" s="9"/>
      <c r="F16" s="9">
        <v>17.4</v>
      </c>
      <c r="G16" s="10">
        <v>2130505</v>
      </c>
      <c r="H16" s="9">
        <v>50299</v>
      </c>
      <c r="I16" s="9"/>
    </row>
    <row r="17" ht="27" customHeight="1" spans="1:9">
      <c r="A17" s="9">
        <v>14</v>
      </c>
      <c r="B17" s="9" t="s">
        <v>27</v>
      </c>
      <c r="C17" s="9"/>
      <c r="D17" s="10">
        <f>E17+F17</f>
        <v>6.6</v>
      </c>
      <c r="E17" s="9"/>
      <c r="F17" s="9">
        <v>6.6</v>
      </c>
      <c r="G17" s="10">
        <v>2130505</v>
      </c>
      <c r="H17" s="9">
        <v>50299</v>
      </c>
      <c r="I17" s="9"/>
    </row>
    <row r="18" ht="27" customHeight="1" spans="1:9">
      <c r="A18" s="9">
        <v>15</v>
      </c>
      <c r="B18" s="9" t="s">
        <v>28</v>
      </c>
      <c r="C18" s="9"/>
      <c r="D18" s="10">
        <f>E18+F18</f>
        <v>2.6</v>
      </c>
      <c r="E18" s="9"/>
      <c r="F18" s="9">
        <v>2.6</v>
      </c>
      <c r="G18" s="10">
        <v>2130505</v>
      </c>
      <c r="H18" s="9">
        <v>50299</v>
      </c>
      <c r="I18" s="9"/>
    </row>
    <row r="19" ht="27" customHeight="1" spans="1:9">
      <c r="A19" s="9">
        <v>16</v>
      </c>
      <c r="B19" s="9" t="s">
        <v>29</v>
      </c>
      <c r="C19" s="9"/>
      <c r="D19" s="10">
        <f>E19+F19</f>
        <v>3.2</v>
      </c>
      <c r="E19" s="9"/>
      <c r="F19" s="9">
        <v>3.2</v>
      </c>
      <c r="G19" s="10">
        <v>2130505</v>
      </c>
      <c r="H19" s="9">
        <v>50299</v>
      </c>
      <c r="I19" s="9"/>
    </row>
    <row r="20" ht="27" customHeight="1" spans="1:9">
      <c r="A20" s="9">
        <v>17</v>
      </c>
      <c r="B20" s="9" t="s">
        <v>30</v>
      </c>
      <c r="C20" s="9"/>
      <c r="D20" s="10">
        <f>E20+F20</f>
        <v>5.6</v>
      </c>
      <c r="E20" s="9"/>
      <c r="F20" s="9">
        <v>5.6</v>
      </c>
      <c r="G20" s="10">
        <v>2130505</v>
      </c>
      <c r="H20" s="9">
        <v>50299</v>
      </c>
      <c r="I20" s="9"/>
    </row>
    <row r="21" ht="27" customHeight="1" spans="1:9">
      <c r="A21" s="9">
        <v>18</v>
      </c>
      <c r="B21" s="9" t="s">
        <v>31</v>
      </c>
      <c r="C21" s="9"/>
      <c r="D21" s="10">
        <f>E21+F21</f>
        <v>2.8</v>
      </c>
      <c r="E21" s="9"/>
      <c r="F21" s="9">
        <v>2.8</v>
      </c>
      <c r="G21" s="10">
        <v>2130505</v>
      </c>
      <c r="H21" s="9">
        <v>50299</v>
      </c>
      <c r="I21" s="9"/>
    </row>
    <row r="22" ht="27" customHeight="1" spans="1:9">
      <c r="A22" s="9">
        <v>19</v>
      </c>
      <c r="B22" s="9" t="s">
        <v>32</v>
      </c>
      <c r="C22" s="9"/>
      <c r="D22" s="10">
        <f>E22+F22</f>
        <v>3.4</v>
      </c>
      <c r="E22" s="9"/>
      <c r="F22" s="9">
        <v>3.4</v>
      </c>
      <c r="G22" s="10">
        <v>2130505</v>
      </c>
      <c r="H22" s="10">
        <v>50299</v>
      </c>
      <c r="I22" s="9"/>
    </row>
    <row r="23" ht="27" customHeight="1" spans="1:9">
      <c r="A23" s="9">
        <v>20</v>
      </c>
      <c r="B23" s="9" t="s">
        <v>33</v>
      </c>
      <c r="C23" s="9"/>
      <c r="D23" s="10">
        <f>E23+F23</f>
        <v>15.6</v>
      </c>
      <c r="E23" s="9"/>
      <c r="F23" s="9">
        <v>15.6</v>
      </c>
      <c r="G23" s="10">
        <v>2130505</v>
      </c>
      <c r="H23" s="9">
        <v>50299</v>
      </c>
      <c r="I23" s="9"/>
    </row>
    <row r="24" ht="26" customHeight="1" spans="1:9">
      <c r="A24" s="13"/>
      <c r="B24" s="14" t="s">
        <v>34</v>
      </c>
      <c r="C24" s="15"/>
      <c r="D24" s="16">
        <f>SUM(D4:D23)</f>
        <v>5650</v>
      </c>
      <c r="E24" s="16">
        <f>SUM(E4:E23)</f>
        <v>4330</v>
      </c>
      <c r="F24" s="16">
        <f>SUM(F4:F23)</f>
        <v>1320</v>
      </c>
      <c r="G24" s="16"/>
      <c r="H24" s="16"/>
      <c r="I24" s="17"/>
    </row>
  </sheetData>
  <mergeCells count="10">
    <mergeCell ref="A1:I1"/>
    <mergeCell ref="D2:F2"/>
    <mergeCell ref="B24:C24"/>
    <mergeCell ref="A2:A3"/>
    <mergeCell ref="B2:B3"/>
    <mergeCell ref="B7:B8"/>
    <mergeCell ref="C2:C3"/>
    <mergeCell ref="G2:G3"/>
    <mergeCell ref="H2:H3"/>
    <mergeCell ref="I2:I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永不放弃1426812296</cp:lastModifiedBy>
  <dcterms:created xsi:type="dcterms:W3CDTF">2023-01-18T07:49:00Z</dcterms:created>
  <dcterms:modified xsi:type="dcterms:W3CDTF">2024-02-18T06:32:10Z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4FAE0CF950CE42E38F526DCDE4E4E33E</vt:lpwstr>
  </property>
</Properties>
</file>